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750" windowHeight="4485" activeTab="1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'List1'!$A$1:$I$79</definedName>
    <definedName name="_xlnm.Print_Area" localSheetId="1">'List2'!$A$1:$J$22</definedName>
  </definedNames>
  <calcPr fullCalcOnLoad="1"/>
</workbook>
</file>

<file path=xl/sharedStrings.xml><?xml version="1.0" encoding="utf-8"?>
<sst xmlns="http://schemas.openxmlformats.org/spreadsheetml/2006/main" count="389" uniqueCount="169">
  <si>
    <t>Položka</t>
  </si>
  <si>
    <t>Název seskupení položek</t>
  </si>
  <si>
    <t>Rozpočet schválený</t>
  </si>
  <si>
    <t>Rozpočet upravený</t>
  </si>
  <si>
    <t>Skutečnost</t>
  </si>
  <si>
    <t>% plnění</t>
  </si>
  <si>
    <t>k RS</t>
  </si>
  <si>
    <t>k RU</t>
  </si>
  <si>
    <t>ROZPOČTOVÉ PŘÍJMY</t>
  </si>
  <si>
    <t>111X</t>
  </si>
  <si>
    <t>Daně z příjmů fyzických osob - kraj</t>
  </si>
  <si>
    <t xml:space="preserve">                   </t>
  </si>
  <si>
    <t xml:space="preserve">        </t>
  </si>
  <si>
    <t>Daně z příjmů fyzických osob - obec</t>
  </si>
  <si>
    <t>CELKEM  Daně z příjmů fyzických osob</t>
  </si>
  <si>
    <t>112X</t>
  </si>
  <si>
    <t>Daně z příjmů právnických osob - kraj</t>
  </si>
  <si>
    <t>Daně z příjmů právnických osob - obec</t>
  </si>
  <si>
    <t>CELKEM  Daně z příjmů právnických osob</t>
  </si>
  <si>
    <t>Daň z přidané hodnoty - kraj</t>
  </si>
  <si>
    <t>Daň z přidané hodnoty - obec</t>
  </si>
  <si>
    <t>CELKEM  Daň z přidané hodnoty</t>
  </si>
  <si>
    <t>Zrušené daně ze zboží a služeb - obec</t>
  </si>
  <si>
    <t>133X</t>
  </si>
  <si>
    <t>Poplatky a odvody v oblasti životního prostředí</t>
  </si>
  <si>
    <t>134X</t>
  </si>
  <si>
    <t>Místní poplatky z vybraných činností a služeb</t>
  </si>
  <si>
    <t>136X</t>
  </si>
  <si>
    <t>Správní poplatky</t>
  </si>
  <si>
    <t>151X</t>
  </si>
  <si>
    <t>Daně z majetku</t>
  </si>
  <si>
    <t>170X</t>
  </si>
  <si>
    <t>Ostatní daňové příjmy</t>
  </si>
  <si>
    <t>DAŇOVÉ PŘÍJMY (součet za třídu 1)</t>
  </si>
  <si>
    <t xml:space="preserve">          1.048,76 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</si>
  <si>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</si>
  <si>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</si>
  <si>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</si>
  <si>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</si>
  <si>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</si>
  <si>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</si>
  <si>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</si>
  <si>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</si>
  <si>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</si>
  <si>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</si>
  <si>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</si>
  <si>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Př.vratky transf.a ost.příjmy z fin.vyp.předch.let</t>
  </si>
  <si>
    <t xml:space="preserve">             24,00-</t>
  </si>
  <si>
    <t xml:space="preserve">             24,02-</t>
  </si>
  <si>
    <t>231X</t>
  </si>
  <si>
    <t>Příjmy z prodeje krátk.a drobného dlouhod.majetku</t>
  </si>
  <si>
    <t>232X</t>
  </si>
  <si>
    <t>Ostatní nedaňové příjmy</t>
  </si>
  <si>
    <t>24XX</t>
  </si>
  <si>
    <t>Přijaté splátky půjčených prostředků</t>
  </si>
  <si>
    <t>NEDAŇOVÉ PŘÍJMY (součet za třídu 2)</t>
  </si>
  <si>
    <t>311X</t>
  </si>
  <si>
    <t>Příjmy z prodeje dlouhodob.majetku (kromě drobného)</t>
  </si>
  <si>
    <t>312X</t>
  </si>
  <si>
    <t>Ostatní kapitálové příjmy</t>
  </si>
  <si>
    <t>320X</t>
  </si>
  <si>
    <t>Příjmy z prodeje akcií a majetkových podílů</t>
  </si>
  <si>
    <t>KAPITÁLOVÉ PŘÍJMY (součet za třídu 3)</t>
  </si>
  <si>
    <t>V L A S T N Í   P Ř Í J M Y  (třídy 1+2+3)</t>
  </si>
  <si>
    <t xml:space="preserve">          1.507,00 </t>
  </si>
  <si>
    <t xml:space="preserve">          1.612,50 </t>
  </si>
  <si>
    <t xml:space="preserve">          1.706,61 </t>
  </si>
  <si>
    <t>411X</t>
  </si>
  <si>
    <t>Neinvest.přijaté dot.od veř.rozpočtů ústř. úrovně</t>
  </si>
  <si>
    <t>Neinvest.přijaté dotace od obcí - RS</t>
  </si>
  <si>
    <t xml:space="preserve">          2.974,00 </t>
  </si>
  <si>
    <t>Neinvest.přijaté dotace od obcí - RU</t>
  </si>
  <si>
    <t xml:space="preserve">          8.627,50 </t>
  </si>
  <si>
    <t xml:space="preserve">          8.627,49 </t>
  </si>
  <si>
    <t>Neinvest.přijaté dotace od krajů - RS</t>
  </si>
  <si>
    <t>Neinvest.přijaté dotace od krajů - RU</t>
  </si>
  <si>
    <t>Ost.neinv.přijaté dotace od rozp.územní úrovně</t>
  </si>
  <si>
    <t>Převody z vlast.fondů hosp.(podnikatelské) činnosti</t>
  </si>
  <si>
    <t xml:space="preserve">          7.669,80 </t>
  </si>
  <si>
    <t xml:space="preserve">          4.712,00 </t>
  </si>
  <si>
    <t>415X</t>
  </si>
  <si>
    <t>Neinvest.přijaté dotace za zahraničí</t>
  </si>
  <si>
    <t>416X</t>
  </si>
  <si>
    <t>Neinvest.přijaté dotace ze státních fin. aktiv</t>
  </si>
  <si>
    <t>421X</t>
  </si>
  <si>
    <t>Inv.přijaté dotace od veř.rozp.ústřední úrovně</t>
  </si>
  <si>
    <t>422X</t>
  </si>
  <si>
    <t>Inv.přijaté dotace od veř.rozp.územní úrovně - RS</t>
  </si>
  <si>
    <t>Inv.přijaté dotace od veř.rozp.územní úrovně - RU</t>
  </si>
  <si>
    <t xml:space="preserve">          9.850,00 </t>
  </si>
  <si>
    <t>423X</t>
  </si>
  <si>
    <t>Inv.přijaté dotace ze zahraničí</t>
  </si>
  <si>
    <t>424X</t>
  </si>
  <si>
    <t>Inv.přijaté dotace ze státních finančních aktiv</t>
  </si>
  <si>
    <t>PŘIJATÉ DOTACE (součet za třídu 4)</t>
  </si>
  <si>
    <t xml:space="preserve">         10.813,80 </t>
  </si>
  <si>
    <t xml:space="preserve">         29.461,30 </t>
  </si>
  <si>
    <t xml:space="preserve">         26.503,49 </t>
  </si>
  <si>
    <t>Ú H R N  P Ř Í J M Ů  (třídy 1+2+3+4)</t>
  </si>
  <si>
    <t xml:space="preserve">         12.320,80 </t>
  </si>
  <si>
    <t xml:space="preserve">         31.073,80 </t>
  </si>
  <si>
    <t xml:space="preserve">         28.210,10 </t>
  </si>
  <si>
    <t>ROZPOČTOVÉ VÝDAJE</t>
  </si>
  <si>
    <t>5XXX</t>
  </si>
  <si>
    <t>Běžné výdaje</t>
  </si>
  <si>
    <t xml:space="preserve">          9.923,00 </t>
  </si>
  <si>
    <t xml:space="preserve">         21.192,40 </t>
  </si>
  <si>
    <t xml:space="preserve">         16.194,90 </t>
  </si>
  <si>
    <t>6XXX</t>
  </si>
  <si>
    <t>Kapitálové výdaje</t>
  </si>
  <si>
    <t xml:space="preserve">          5.772,00 </t>
  </si>
  <si>
    <t xml:space="preserve">         16.384,30 </t>
  </si>
  <si>
    <t xml:space="preserve">         13.928,89 </t>
  </si>
  <si>
    <t>Ú H R N  V Ý D A J Ů</t>
  </si>
  <si>
    <t xml:space="preserve">         15.695,00 </t>
  </si>
  <si>
    <t xml:space="preserve">         37.576,70 </t>
  </si>
  <si>
    <t xml:space="preserve">         30.123,79 </t>
  </si>
  <si>
    <t>r o z d í l   p ř í j m ů   a   v ý d a j ů</t>
  </si>
  <si>
    <t xml:space="preserve">          3.374,20-</t>
  </si>
  <si>
    <t xml:space="preserve">          6.502,90-</t>
  </si>
  <si>
    <t xml:space="preserve">          1.913,69-</t>
  </si>
  <si>
    <t>F I N A N C O V Á N Í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</si>
  <si>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</si>
  <si>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</si>
  <si>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</si>
  <si>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</si>
  <si>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</si>
  <si>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</si>
  <si>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</si>
  <si>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prostředků</t>
  </si>
  <si>
    <t>Použití fin.prostředků vytvořených v min. letech</t>
  </si>
  <si>
    <t xml:space="preserve">          3.374,20 </t>
  </si>
  <si>
    <t xml:space="preserve">          6.580,40 </t>
  </si>
  <si>
    <t>X</t>
  </si>
  <si>
    <t>Rezerva finančních prostředků</t>
  </si>
  <si>
    <t xml:space="preserve">             77,50-</t>
  </si>
  <si>
    <t>Změna stavu krátk. prostředků (součet)</t>
  </si>
  <si>
    <t xml:space="preserve">          6.502,90 </t>
  </si>
  <si>
    <t xml:space="preserve">          1.913,70 </t>
  </si>
  <si>
    <t>8XX7</t>
  </si>
  <si>
    <t>Aktivní operace řízení likvidity - příjmy</t>
  </si>
  <si>
    <t>8XX8</t>
  </si>
  <si>
    <t>Aktivní operace řízení likvidity - výdaje</t>
  </si>
  <si>
    <t>Nerealizované kurzové rozdíly</t>
  </si>
  <si>
    <t>C E L K E M   F I N A N C O V Á N Í</t>
  </si>
  <si>
    <t>Bilance příjmů a výdajů rozpočtu za městské části Praha- Troja  za rok 2004 (v tis.Kč)</t>
  </si>
  <si>
    <t>Příloha č.1 k usnesení ZMČ Praha-Troja č.    ze dne 21.6.2005</t>
  </si>
  <si>
    <t>Dotace na ZOZ</t>
  </si>
  <si>
    <t>Poskytnuto</t>
  </si>
  <si>
    <t xml:space="preserve">Vyčerpáno </t>
  </si>
  <si>
    <t>Odvod</t>
  </si>
  <si>
    <t>Žádost o ponechání</t>
  </si>
  <si>
    <t>Předpis odvodu</t>
  </si>
  <si>
    <t>Odvedeno</t>
  </si>
  <si>
    <t>Zbývá k odvodu</t>
  </si>
  <si>
    <t>Revitalizace rekreačních zón</t>
  </si>
  <si>
    <t>Integrace žáků ZŠ</t>
  </si>
  <si>
    <t>2) Vyúčtování odvodů místních poplatků</t>
  </si>
  <si>
    <t>Finanční vypořádání se státním rozpočtem a rozpočtem Hl.m.Prahy za rok 2008</t>
  </si>
  <si>
    <t>ponecháno</t>
  </si>
  <si>
    <t>Výstavba vodovodního a kanalizačního řadu na Farkách</t>
  </si>
  <si>
    <t>Rozšíření Mateřské školy - státní dotace</t>
  </si>
  <si>
    <t>Volby do Senátu ČR - státní dotace</t>
  </si>
  <si>
    <t>Místní poplatek za rekreační pobyt</t>
  </si>
  <si>
    <t>Dotace celkem</t>
  </si>
  <si>
    <t>1a) Dotace poskytnuté v roce 2007                                                   v Kč</t>
  </si>
  <si>
    <t>1b) Dotace poskytnuté v roce 2008                                                   v Kč</t>
  </si>
  <si>
    <t xml:space="preserve">Celkem  1) + 2) </t>
  </si>
  <si>
    <t xml:space="preserve">1) Městské části Praha-Troja byly v roce 2008 poskytnuty účelové investiční a neinvestiční prostředky z rozpočtu Hl.m.Prahy a státního rozpočtu ve výši   7 008 713,- Kč, z nichž nebylo vyčerpáno 5 166 896,- Kč a byly ponechány do rozpočtu roku 2009.                                                                                                                                                                                                         2) Vyúčtování odvodů místních poplatků vyplývajících ze Statutu hl.m.Prahy - zbývá odvést 1 17,50 Kč do rozpočtu Hl.m.Prahy.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</si>
</sst>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yyyy"/>
    <numFmt numFmtId="173" formatCode="#,##0.00_ ;\-#,##0.00\ "/>
    <numFmt numFmtId="174" formatCode="#,##0.00\ &quot;Kč&quot;"/>
    <numFmt numFmtId="175" formatCode="#,##0.00\ _K_č"/>
    <numFmt numFmtId="176" formatCode="#,##0.00_ ;[Red]\-#,##0.00\ "/>
    <numFmt numFmtId="177" formatCode="0.00_ ;[Red]\-0.0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5]d\.\ mmmm\ yyyy"/>
  </numFmts>
  <fonts count="53">
    <font>
      <sz val="10"/>
      <name val="Arial"/>
      <family val="2"/>
    </font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7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173" fontId="3" fillId="0" borderId="12" xfId="0" applyNumberFormat="1" applyFont="1" applyFill="1" applyBorder="1" applyAlignment="1">
      <alignment horizontal="right" vertical="center"/>
    </xf>
    <xf numFmtId="173" fontId="3" fillId="0" borderId="13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173" fontId="3" fillId="0" borderId="14" xfId="0" applyNumberFormat="1" applyFont="1" applyFill="1" applyBorder="1" applyAlignment="1">
      <alignment horizontal="right" vertical="center"/>
    </xf>
    <xf numFmtId="173" fontId="4" fillId="0" borderId="11" xfId="0" applyNumberFormat="1" applyFont="1" applyBorder="1" applyAlignment="1">
      <alignment horizontal="right" vertical="center"/>
    </xf>
    <xf numFmtId="173" fontId="4" fillId="0" borderId="15" xfId="0" applyNumberFormat="1" applyFont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173" fontId="5" fillId="0" borderId="15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2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73" fontId="4" fillId="0" borderId="23" xfId="0" applyNumberFormat="1" applyFont="1" applyBorder="1" applyAlignment="1">
      <alignment horizontal="right" vertical="center"/>
    </xf>
    <xf numFmtId="173" fontId="4" fillId="0" borderId="24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173" fontId="5" fillId="0" borderId="25" xfId="0" applyNumberFormat="1" applyFont="1" applyFill="1" applyBorder="1" applyAlignment="1">
      <alignment horizontal="right" vertical="center"/>
    </xf>
    <xf numFmtId="173" fontId="6" fillId="0" borderId="11" xfId="0" applyNumberFormat="1" applyFont="1" applyFill="1" applyBorder="1" applyAlignment="1">
      <alignment horizontal="right" vertical="center"/>
    </xf>
    <xf numFmtId="173" fontId="6" fillId="0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9" fillId="0" borderId="27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3" fontId="9" fillId="0" borderId="27" xfId="0" applyNumberFormat="1" applyFont="1" applyBorder="1" applyAlignment="1">
      <alignment horizontal="center" vertical="center"/>
    </xf>
    <xf numFmtId="43" fontId="9" fillId="0" borderId="28" xfId="0" applyNumberFormat="1" applyFont="1" applyBorder="1" applyAlignment="1">
      <alignment vertical="center"/>
    </xf>
    <xf numFmtId="43" fontId="9" fillId="0" borderId="28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vertical="center"/>
    </xf>
    <xf numFmtId="43" fontId="10" fillId="0" borderId="32" xfId="0" applyNumberFormat="1" applyFont="1" applyBorder="1" applyAlignment="1">
      <alignment horizontal="center" vertical="center"/>
    </xf>
    <xf numFmtId="8" fontId="12" fillId="0" borderId="32" xfId="0" applyNumberFormat="1" applyFont="1" applyBorder="1" applyAlignment="1">
      <alignment vertical="center"/>
    </xf>
    <xf numFmtId="44" fontId="10" fillId="0" borderId="33" xfId="0" applyNumberFormat="1" applyFont="1" applyBorder="1" applyAlignment="1">
      <alignment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173" fontId="9" fillId="0" borderId="27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right" vertical="center"/>
    </xf>
    <xf numFmtId="2" fontId="50" fillId="0" borderId="27" xfId="0" applyNumberFormat="1" applyFont="1" applyBorder="1" applyAlignment="1">
      <alignment horizontal="right" vertical="center"/>
    </xf>
    <xf numFmtId="2" fontId="9" fillId="0" borderId="27" xfId="0" applyNumberFormat="1" applyFont="1" applyBorder="1" applyAlignment="1">
      <alignment horizontal="right" vertical="center"/>
    </xf>
    <xf numFmtId="176" fontId="9" fillId="0" borderId="27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51" fillId="0" borderId="40" xfId="0" applyFont="1" applyBorder="1" applyAlignment="1">
      <alignment horizontal="left" vertical="center"/>
    </xf>
    <xf numFmtId="0" fontId="51" fillId="0" borderId="41" xfId="0" applyFont="1" applyBorder="1" applyAlignment="1">
      <alignment horizontal="left" vertical="center"/>
    </xf>
    <xf numFmtId="0" fontId="51" fillId="0" borderId="42" xfId="0" applyFont="1" applyBorder="1" applyAlignment="1">
      <alignment horizontal="left" vertical="center"/>
    </xf>
    <xf numFmtId="173" fontId="52" fillId="0" borderId="27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" fontId="52" fillId="0" borderId="27" xfId="0" applyNumberFormat="1" applyFont="1" applyBorder="1" applyAlignment="1">
      <alignment horizontal="right" vertical="center"/>
    </xf>
    <xf numFmtId="176" fontId="11" fillId="0" borderId="30" xfId="0" applyNumberFormat="1" applyFont="1" applyBorder="1" applyAlignment="1">
      <alignment horizontal="right" vertical="center"/>
    </xf>
    <xf numFmtId="4" fontId="52" fillId="0" borderId="39" xfId="0" applyNumberFormat="1" applyFont="1" applyBorder="1" applyAlignment="1">
      <alignment vertical="center"/>
    </xf>
    <xf numFmtId="0" fontId="32" fillId="0" borderId="24" xfId="0" applyFont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2" fontId="8" fillId="0" borderId="27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6"/>
  <sheetViews>
    <sheetView showGridLines="0" view="pageBreakPreview" zoomScale="60" zoomScalePageLayoutView="0" workbookViewId="0" topLeftCell="A1">
      <selection activeCell="J2" sqref="J2"/>
    </sheetView>
  </sheetViews>
  <sheetFormatPr defaultColWidth="9.140625" defaultRowHeight="12.75"/>
  <cols>
    <col min="1" max="1" width="0.85546875" style="17" customWidth="1"/>
    <col min="2" max="2" width="15.421875" style="17" customWidth="1"/>
    <col min="3" max="3" width="38.57421875" style="17" customWidth="1"/>
    <col min="4" max="4" width="16.00390625" style="17" customWidth="1"/>
    <col min="5" max="5" width="16.57421875" style="17" customWidth="1"/>
    <col min="6" max="6" width="10.57421875" style="17" customWidth="1"/>
    <col min="7" max="7" width="11.57421875" style="17" customWidth="1"/>
    <col min="8" max="8" width="11.00390625" style="17" customWidth="1"/>
    <col min="9" max="9" width="0.85546875" style="17" customWidth="1"/>
    <col min="10" max="16384" width="9.140625" style="17" customWidth="1"/>
  </cols>
  <sheetData>
    <row r="1" spans="4:8" ht="12.75">
      <c r="D1" s="53" t="s">
        <v>146</v>
      </c>
      <c r="E1" s="53"/>
      <c r="F1" s="53"/>
      <c r="G1" s="53"/>
      <c r="H1" s="53"/>
    </row>
    <row r="2" spans="2:8" ht="18.75">
      <c r="B2" s="52" t="s">
        <v>145</v>
      </c>
      <c r="C2" s="52"/>
      <c r="D2" s="52"/>
      <c r="E2" s="52"/>
      <c r="F2" s="52"/>
      <c r="G2" s="52"/>
      <c r="H2" s="52"/>
    </row>
    <row r="3" spans="2:8" ht="13.5" thickBot="1">
      <c r="B3" s="18"/>
      <c r="C3" s="18"/>
      <c r="D3" s="19"/>
      <c r="E3" s="19"/>
      <c r="F3" s="19"/>
      <c r="G3" s="19"/>
      <c r="H3" s="19"/>
    </row>
    <row r="4" spans="2:8" ht="12.75">
      <c r="B4" s="20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5</v>
      </c>
    </row>
    <row r="5" spans="2:8" ht="13.5" thickBot="1">
      <c r="B5" s="23"/>
      <c r="C5" s="24"/>
      <c r="D5" s="24">
        <v>2004</v>
      </c>
      <c r="E5" s="25">
        <v>38322</v>
      </c>
      <c r="F5" s="24">
        <v>2004</v>
      </c>
      <c r="G5" s="24" t="s">
        <v>6</v>
      </c>
      <c r="H5" s="26" t="s">
        <v>7</v>
      </c>
    </row>
    <row r="6" spans="2:8" ht="13.5" customHeight="1" thickBot="1">
      <c r="B6" s="3"/>
      <c r="C6" s="4" t="s">
        <v>8</v>
      </c>
      <c r="D6" s="5"/>
      <c r="E6" s="5"/>
      <c r="F6" s="5"/>
      <c r="G6" s="5"/>
      <c r="H6" s="6"/>
    </row>
    <row r="7" spans="2:8" ht="12.75" customHeight="1">
      <c r="B7" s="27" t="s">
        <v>9</v>
      </c>
      <c r="C7" s="28" t="s">
        <v>10</v>
      </c>
      <c r="D7" s="29" t="s">
        <v>11</v>
      </c>
      <c r="E7" s="29" t="s">
        <v>11</v>
      </c>
      <c r="F7" s="29" t="s">
        <v>11</v>
      </c>
      <c r="G7" s="29" t="s">
        <v>12</v>
      </c>
      <c r="H7" s="30" t="s">
        <v>12</v>
      </c>
    </row>
    <row r="8" spans="2:8" ht="12.75" customHeight="1">
      <c r="B8" s="27" t="s">
        <v>9</v>
      </c>
      <c r="C8" s="28" t="s">
        <v>13</v>
      </c>
      <c r="D8" s="29" t="s">
        <v>11</v>
      </c>
      <c r="E8" s="29" t="s">
        <v>11</v>
      </c>
      <c r="F8" s="29" t="s">
        <v>11</v>
      </c>
      <c r="G8" s="29" t="s">
        <v>12</v>
      </c>
      <c r="H8" s="30" t="s">
        <v>12</v>
      </c>
    </row>
    <row r="9" spans="2:8" ht="12.75" customHeight="1">
      <c r="B9" s="27"/>
      <c r="C9" s="28" t="s">
        <v>14</v>
      </c>
      <c r="D9" s="29" t="s">
        <v>11</v>
      </c>
      <c r="E9" s="29" t="s">
        <v>11</v>
      </c>
      <c r="F9" s="29" t="s">
        <v>11</v>
      </c>
      <c r="G9" s="29" t="s">
        <v>12</v>
      </c>
      <c r="H9" s="30" t="s">
        <v>12</v>
      </c>
    </row>
    <row r="10" spans="2:8" ht="12.75" customHeight="1">
      <c r="B10" s="27" t="s">
        <v>15</v>
      </c>
      <c r="C10" s="28" t="s">
        <v>16</v>
      </c>
      <c r="D10" s="29" t="s">
        <v>11</v>
      </c>
      <c r="E10" s="29" t="s">
        <v>11</v>
      </c>
      <c r="F10" s="29" t="s">
        <v>11</v>
      </c>
      <c r="G10" s="29" t="s">
        <v>12</v>
      </c>
      <c r="H10" s="30" t="s">
        <v>12</v>
      </c>
    </row>
    <row r="11" spans="2:8" ht="12.75" customHeight="1">
      <c r="B11" s="27" t="s">
        <v>15</v>
      </c>
      <c r="C11" s="28" t="s">
        <v>17</v>
      </c>
      <c r="D11" s="29" t="s">
        <v>11</v>
      </c>
      <c r="E11" s="29" t="s">
        <v>11</v>
      </c>
      <c r="F11" s="29" t="s">
        <v>11</v>
      </c>
      <c r="G11" s="29" t="s">
        <v>12</v>
      </c>
      <c r="H11" s="30" t="s">
        <v>12</v>
      </c>
    </row>
    <row r="12" spans="2:8" ht="12.75" customHeight="1">
      <c r="B12" s="27"/>
      <c r="C12" s="28" t="s">
        <v>18</v>
      </c>
      <c r="D12" s="29" t="s">
        <v>11</v>
      </c>
      <c r="E12" s="29" t="s">
        <v>11</v>
      </c>
      <c r="F12" s="29" t="s">
        <v>11</v>
      </c>
      <c r="G12" s="29" t="s">
        <v>12</v>
      </c>
      <c r="H12" s="30" t="s">
        <v>12</v>
      </c>
    </row>
    <row r="13" spans="2:8" ht="12.75" customHeight="1">
      <c r="B13" s="27">
        <v>1211</v>
      </c>
      <c r="C13" s="28" t="s">
        <v>19</v>
      </c>
      <c r="D13" s="29" t="s">
        <v>11</v>
      </c>
      <c r="E13" s="29" t="s">
        <v>11</v>
      </c>
      <c r="F13" s="29" t="s">
        <v>11</v>
      </c>
      <c r="G13" s="29" t="s">
        <v>12</v>
      </c>
      <c r="H13" s="30" t="s">
        <v>12</v>
      </c>
    </row>
    <row r="14" spans="2:8" ht="12.75" customHeight="1">
      <c r="B14" s="27">
        <v>1211</v>
      </c>
      <c r="C14" s="28" t="s">
        <v>20</v>
      </c>
      <c r="D14" s="29" t="s">
        <v>11</v>
      </c>
      <c r="E14" s="29" t="s">
        <v>11</v>
      </c>
      <c r="F14" s="29" t="s">
        <v>11</v>
      </c>
      <c r="G14" s="29" t="s">
        <v>12</v>
      </c>
      <c r="H14" s="30" t="s">
        <v>12</v>
      </c>
    </row>
    <row r="15" spans="2:8" ht="12.75" customHeight="1">
      <c r="B15" s="27"/>
      <c r="C15" s="28" t="s">
        <v>21</v>
      </c>
      <c r="D15" s="29" t="s">
        <v>11</v>
      </c>
      <c r="E15" s="29" t="s">
        <v>11</v>
      </c>
      <c r="F15" s="29" t="s">
        <v>11</v>
      </c>
      <c r="G15" s="29" t="s">
        <v>12</v>
      </c>
      <c r="H15" s="30" t="s">
        <v>12</v>
      </c>
    </row>
    <row r="16" spans="2:8" ht="12.75" customHeight="1">
      <c r="B16" s="27">
        <v>1219</v>
      </c>
      <c r="C16" s="28" t="s">
        <v>22</v>
      </c>
      <c r="D16" s="29" t="s">
        <v>11</v>
      </c>
      <c r="E16" s="29" t="s">
        <v>11</v>
      </c>
      <c r="F16" s="29" t="s">
        <v>11</v>
      </c>
      <c r="G16" s="29" t="s">
        <v>12</v>
      </c>
      <c r="H16" s="30" t="s">
        <v>12</v>
      </c>
    </row>
    <row r="17" spans="2:8" ht="12.75" customHeight="1">
      <c r="B17" s="27" t="s">
        <v>23</v>
      </c>
      <c r="C17" s="28" t="s">
        <v>24</v>
      </c>
      <c r="D17" s="29" t="s">
        <v>11</v>
      </c>
      <c r="E17" s="29" t="s">
        <v>11</v>
      </c>
      <c r="F17" s="29" t="s">
        <v>11</v>
      </c>
      <c r="G17" s="29" t="s">
        <v>12</v>
      </c>
      <c r="H17" s="30" t="s">
        <v>12</v>
      </c>
    </row>
    <row r="18" spans="2:8" ht="12.75" customHeight="1">
      <c r="B18" s="27" t="s">
        <v>25</v>
      </c>
      <c r="C18" s="28" t="s">
        <v>26</v>
      </c>
      <c r="D18" s="29">
        <v>320</v>
      </c>
      <c r="E18" s="29">
        <v>320</v>
      </c>
      <c r="F18" s="29">
        <v>403.4</v>
      </c>
      <c r="G18" s="29">
        <v>126.06</v>
      </c>
      <c r="H18" s="30">
        <v>126.06</v>
      </c>
    </row>
    <row r="19" spans="2:8" ht="12.75" customHeight="1">
      <c r="B19" s="27" t="s">
        <v>27</v>
      </c>
      <c r="C19" s="28" t="s">
        <v>28</v>
      </c>
      <c r="D19" s="29">
        <v>87</v>
      </c>
      <c r="E19" s="29">
        <v>87</v>
      </c>
      <c r="F19" s="29">
        <v>78.96</v>
      </c>
      <c r="G19" s="29">
        <v>90.76</v>
      </c>
      <c r="H19" s="30">
        <v>90.76</v>
      </c>
    </row>
    <row r="20" spans="2:8" ht="12.75" customHeight="1">
      <c r="B20" s="27" t="s">
        <v>29</v>
      </c>
      <c r="C20" s="28" t="s">
        <v>30</v>
      </c>
      <c r="D20" s="29">
        <v>450</v>
      </c>
      <c r="E20" s="29">
        <v>450</v>
      </c>
      <c r="F20" s="29">
        <v>566.4</v>
      </c>
      <c r="G20" s="29">
        <v>125.87</v>
      </c>
      <c r="H20" s="30">
        <v>125.87</v>
      </c>
    </row>
    <row r="21" spans="2:8" ht="12.75" customHeight="1" thickBot="1">
      <c r="B21" s="27" t="s">
        <v>31</v>
      </c>
      <c r="C21" s="28" t="s">
        <v>32</v>
      </c>
      <c r="D21" s="29" t="s">
        <v>11</v>
      </c>
      <c r="E21" s="29" t="s">
        <v>11</v>
      </c>
      <c r="F21" s="29" t="s">
        <v>11</v>
      </c>
      <c r="G21" s="29" t="s">
        <v>12</v>
      </c>
      <c r="H21" s="30" t="s">
        <v>12</v>
      </c>
    </row>
    <row r="22" spans="2:8" ht="13.5" customHeight="1" thickBot="1">
      <c r="B22" s="1"/>
      <c r="C22" s="2" t="s">
        <v>33</v>
      </c>
      <c r="D22" s="13">
        <v>857</v>
      </c>
      <c r="E22" s="13">
        <v>857</v>
      </c>
      <c r="F22" s="13" t="s">
        <v>34</v>
      </c>
      <c r="G22" s="13">
        <v>122.38</v>
      </c>
      <c r="H22" s="14">
        <v>122.38</v>
      </c>
    </row>
    <row r="23" spans="2:8" ht="12.75" customHeight="1">
      <c r="B23" s="27" t="s">
        <v>35</v>
      </c>
      <c r="C23" s="28" t="s">
        <v>36</v>
      </c>
      <c r="D23" s="29">
        <v>170</v>
      </c>
      <c r="E23" s="29">
        <v>170</v>
      </c>
      <c r="F23" s="29">
        <v>202.5</v>
      </c>
      <c r="G23" s="29">
        <v>119.12</v>
      </c>
      <c r="H23" s="30">
        <v>119.12</v>
      </c>
    </row>
    <row r="24" spans="2:8" ht="12.75" customHeight="1">
      <c r="B24" s="27" t="s">
        <v>37</v>
      </c>
      <c r="C24" s="28" t="s">
        <v>38</v>
      </c>
      <c r="D24" s="29" t="s">
        <v>11</v>
      </c>
      <c r="E24" s="29" t="s">
        <v>11</v>
      </c>
      <c r="F24" s="29" t="s">
        <v>11</v>
      </c>
      <c r="G24" s="29" t="s">
        <v>12</v>
      </c>
      <c r="H24" s="30" t="s">
        <v>12</v>
      </c>
    </row>
    <row r="25" spans="2:8" ht="12.75" customHeight="1">
      <c r="B25" s="27" t="s">
        <v>39</v>
      </c>
      <c r="C25" s="28" t="s">
        <v>40</v>
      </c>
      <c r="D25" s="29" t="s">
        <v>11</v>
      </c>
      <c r="E25" s="29" t="s">
        <v>11</v>
      </c>
      <c r="F25" s="29" t="s">
        <v>11</v>
      </c>
      <c r="G25" s="29" t="s">
        <v>12</v>
      </c>
      <c r="H25" s="30" t="s">
        <v>12</v>
      </c>
    </row>
    <row r="26" spans="2:8" ht="12.75" customHeight="1">
      <c r="B26" s="27" t="s">
        <v>41</v>
      </c>
      <c r="C26" s="28" t="s">
        <v>42</v>
      </c>
      <c r="D26" s="29">
        <v>480</v>
      </c>
      <c r="E26" s="29">
        <v>480</v>
      </c>
      <c r="F26" s="29">
        <v>298.53</v>
      </c>
      <c r="G26" s="29">
        <v>62.19</v>
      </c>
      <c r="H26" s="30">
        <v>62.19</v>
      </c>
    </row>
    <row r="27" spans="2:8" ht="12.75" customHeight="1">
      <c r="B27" s="27" t="s">
        <v>43</v>
      </c>
      <c r="C27" s="28" t="s">
        <v>44</v>
      </c>
      <c r="D27" s="29" t="s">
        <v>11</v>
      </c>
      <c r="E27" s="29" t="s">
        <v>11</v>
      </c>
      <c r="F27" s="29">
        <v>4.1</v>
      </c>
      <c r="G27" s="29" t="s">
        <v>12</v>
      </c>
      <c r="H27" s="30" t="s">
        <v>12</v>
      </c>
    </row>
    <row r="28" spans="2:8" ht="12.75" customHeight="1">
      <c r="B28" s="27" t="s">
        <v>45</v>
      </c>
      <c r="C28" s="28" t="s">
        <v>46</v>
      </c>
      <c r="D28" s="29" t="s">
        <v>11</v>
      </c>
      <c r="E28" s="29" t="s">
        <v>47</v>
      </c>
      <c r="F28" s="29" t="s">
        <v>48</v>
      </c>
      <c r="G28" s="29" t="s">
        <v>12</v>
      </c>
      <c r="H28" s="30">
        <v>100.08</v>
      </c>
    </row>
    <row r="29" spans="2:8" ht="12.75" customHeight="1">
      <c r="B29" s="27" t="s">
        <v>49</v>
      </c>
      <c r="C29" s="28" t="s">
        <v>50</v>
      </c>
      <c r="D29" s="29" t="s">
        <v>11</v>
      </c>
      <c r="E29" s="29" t="s">
        <v>11</v>
      </c>
      <c r="F29" s="29" t="s">
        <v>11</v>
      </c>
      <c r="G29" s="29" t="s">
        <v>12</v>
      </c>
      <c r="H29" s="30" t="s">
        <v>12</v>
      </c>
    </row>
    <row r="30" spans="2:8" ht="12.75" customHeight="1">
      <c r="B30" s="27" t="s">
        <v>51</v>
      </c>
      <c r="C30" s="28" t="s">
        <v>52</v>
      </c>
      <c r="D30" s="29" t="s">
        <v>11</v>
      </c>
      <c r="E30" s="29">
        <v>129.5</v>
      </c>
      <c r="F30" s="29">
        <v>176.74</v>
      </c>
      <c r="G30" s="29" t="s">
        <v>12</v>
      </c>
      <c r="H30" s="30">
        <v>136.48</v>
      </c>
    </row>
    <row r="31" spans="2:8" ht="12.75" customHeight="1" thickBot="1">
      <c r="B31" s="27" t="s">
        <v>53</v>
      </c>
      <c r="C31" s="28" t="s">
        <v>54</v>
      </c>
      <c r="D31" s="29" t="s">
        <v>11</v>
      </c>
      <c r="E31" s="29" t="s">
        <v>11</v>
      </c>
      <c r="F31" s="29" t="s">
        <v>11</v>
      </c>
      <c r="G31" s="29" t="s">
        <v>12</v>
      </c>
      <c r="H31" s="30" t="s">
        <v>12</v>
      </c>
    </row>
    <row r="32" spans="2:8" ht="13.5" customHeight="1" thickBot="1">
      <c r="B32" s="1"/>
      <c r="C32" s="2" t="s">
        <v>55</v>
      </c>
      <c r="D32" s="13">
        <v>650</v>
      </c>
      <c r="E32" s="13">
        <v>755.5</v>
      </c>
      <c r="F32" s="13">
        <v>657.85</v>
      </c>
      <c r="G32" s="13">
        <v>101.21</v>
      </c>
      <c r="H32" s="14">
        <v>87.07</v>
      </c>
    </row>
    <row r="33" spans="2:8" ht="12.75" customHeight="1">
      <c r="B33" s="27" t="s">
        <v>56</v>
      </c>
      <c r="C33" s="28" t="s">
        <v>57</v>
      </c>
      <c r="D33" s="29" t="s">
        <v>11</v>
      </c>
      <c r="E33" s="29" t="s">
        <v>11</v>
      </c>
      <c r="F33" s="29" t="s">
        <v>11</v>
      </c>
      <c r="G33" s="29" t="s">
        <v>12</v>
      </c>
      <c r="H33" s="30" t="s">
        <v>12</v>
      </c>
    </row>
    <row r="34" spans="2:8" ht="12.75" customHeight="1">
      <c r="B34" s="27" t="s">
        <v>58</v>
      </c>
      <c r="C34" s="28" t="s">
        <v>59</v>
      </c>
      <c r="D34" s="29" t="s">
        <v>11</v>
      </c>
      <c r="E34" s="29" t="s">
        <v>11</v>
      </c>
      <c r="F34" s="29" t="s">
        <v>11</v>
      </c>
      <c r="G34" s="29" t="s">
        <v>12</v>
      </c>
      <c r="H34" s="30" t="s">
        <v>12</v>
      </c>
    </row>
    <row r="35" spans="2:8" ht="12.75" customHeight="1" thickBot="1">
      <c r="B35" s="27" t="s">
        <v>60</v>
      </c>
      <c r="C35" s="28" t="s">
        <v>61</v>
      </c>
      <c r="D35" s="29" t="s">
        <v>11</v>
      </c>
      <c r="E35" s="29" t="s">
        <v>11</v>
      </c>
      <c r="F35" s="29" t="s">
        <v>11</v>
      </c>
      <c r="G35" s="29" t="s">
        <v>12</v>
      </c>
      <c r="H35" s="30" t="s">
        <v>12</v>
      </c>
    </row>
    <row r="36" spans="2:8" ht="13.5" customHeight="1" thickBot="1">
      <c r="B36" s="1"/>
      <c r="C36" s="2" t="s">
        <v>62</v>
      </c>
      <c r="D36" s="13" t="s">
        <v>11</v>
      </c>
      <c r="E36" s="13" t="s">
        <v>11</v>
      </c>
      <c r="F36" s="13" t="s">
        <v>11</v>
      </c>
      <c r="G36" s="13" t="s">
        <v>12</v>
      </c>
      <c r="H36" s="14" t="s">
        <v>12</v>
      </c>
    </row>
    <row r="37" spans="2:8" ht="13.5" customHeight="1" thickBot="1">
      <c r="B37" s="3"/>
      <c r="C37" s="7" t="s">
        <v>63</v>
      </c>
      <c r="D37" s="15" t="s">
        <v>64</v>
      </c>
      <c r="E37" s="15" t="s">
        <v>65</v>
      </c>
      <c r="F37" s="15" t="s">
        <v>66</v>
      </c>
      <c r="G37" s="15">
        <v>113.25</v>
      </c>
      <c r="H37" s="16">
        <v>105.84</v>
      </c>
    </row>
    <row r="38" spans="2:8" ht="12.75" customHeight="1">
      <c r="B38" s="18"/>
      <c r="C38" s="18"/>
      <c r="D38" s="19"/>
      <c r="E38" s="19"/>
      <c r="F38" s="19"/>
      <c r="G38" s="19"/>
      <c r="H38" s="19"/>
    </row>
    <row r="39" spans="2:8" ht="4.5" customHeight="1" thickBot="1">
      <c r="B39" s="18"/>
      <c r="C39" s="18"/>
      <c r="D39" s="19"/>
      <c r="E39" s="19"/>
      <c r="F39" s="19"/>
      <c r="G39" s="19"/>
      <c r="H39" s="19"/>
    </row>
    <row r="40" spans="2:8" ht="12.75">
      <c r="B40" s="20" t="s">
        <v>0</v>
      </c>
      <c r="C40" s="21" t="s">
        <v>1</v>
      </c>
      <c r="D40" s="21" t="s">
        <v>2</v>
      </c>
      <c r="E40" s="21" t="s">
        <v>3</v>
      </c>
      <c r="F40" s="21" t="s">
        <v>4</v>
      </c>
      <c r="G40" s="21" t="s">
        <v>5</v>
      </c>
      <c r="H40" s="22" t="s">
        <v>5</v>
      </c>
    </row>
    <row r="41" spans="2:8" ht="13.5" thickBot="1">
      <c r="B41" s="23"/>
      <c r="C41" s="24"/>
      <c r="D41" s="24">
        <v>2004</v>
      </c>
      <c r="E41" s="25">
        <v>38322</v>
      </c>
      <c r="F41" s="24">
        <v>2004</v>
      </c>
      <c r="G41" s="24" t="s">
        <v>6</v>
      </c>
      <c r="H41" s="26" t="s">
        <v>7</v>
      </c>
    </row>
    <row r="42" spans="2:8" ht="12.75" customHeight="1">
      <c r="B42" s="27" t="s">
        <v>67</v>
      </c>
      <c r="C42" s="28" t="s">
        <v>68</v>
      </c>
      <c r="D42" s="29">
        <v>170</v>
      </c>
      <c r="E42" s="29">
        <v>340</v>
      </c>
      <c r="F42" s="29">
        <v>340</v>
      </c>
      <c r="G42" s="29">
        <v>200</v>
      </c>
      <c r="H42" s="30">
        <v>100</v>
      </c>
    </row>
    <row r="43" spans="2:8" ht="12.75" customHeight="1">
      <c r="B43" s="27">
        <v>4121</v>
      </c>
      <c r="C43" s="28" t="s">
        <v>69</v>
      </c>
      <c r="D43" s="29" t="s">
        <v>70</v>
      </c>
      <c r="E43" s="29" t="s">
        <v>70</v>
      </c>
      <c r="F43" s="29" t="s">
        <v>70</v>
      </c>
      <c r="G43" s="29">
        <v>100</v>
      </c>
      <c r="H43" s="30">
        <v>100</v>
      </c>
    </row>
    <row r="44" spans="2:8" ht="12.75" customHeight="1">
      <c r="B44" s="27">
        <v>4121</v>
      </c>
      <c r="C44" s="28" t="s">
        <v>71</v>
      </c>
      <c r="D44" s="29" t="s">
        <v>11</v>
      </c>
      <c r="E44" s="29" t="s">
        <v>72</v>
      </c>
      <c r="F44" s="29" t="s">
        <v>73</v>
      </c>
      <c r="G44" s="29" t="s">
        <v>12</v>
      </c>
      <c r="H44" s="30">
        <v>100</v>
      </c>
    </row>
    <row r="45" spans="2:8" ht="12.75" customHeight="1">
      <c r="B45" s="27">
        <v>4122</v>
      </c>
      <c r="C45" s="28" t="s">
        <v>74</v>
      </c>
      <c r="D45" s="29" t="s">
        <v>11</v>
      </c>
      <c r="E45" s="29" t="s">
        <v>11</v>
      </c>
      <c r="F45" s="29" t="s">
        <v>11</v>
      </c>
      <c r="G45" s="29" t="s">
        <v>12</v>
      </c>
      <c r="H45" s="30" t="s">
        <v>12</v>
      </c>
    </row>
    <row r="46" spans="2:8" ht="12.75" customHeight="1">
      <c r="B46" s="27">
        <v>4122</v>
      </c>
      <c r="C46" s="28" t="s">
        <v>75</v>
      </c>
      <c r="D46" s="29" t="s">
        <v>11</v>
      </c>
      <c r="E46" s="29" t="s">
        <v>11</v>
      </c>
      <c r="F46" s="29" t="s">
        <v>11</v>
      </c>
      <c r="G46" s="29" t="s">
        <v>12</v>
      </c>
      <c r="H46" s="30" t="s">
        <v>12</v>
      </c>
    </row>
    <row r="47" spans="2:8" ht="12.75" customHeight="1">
      <c r="B47" s="27">
        <v>4129</v>
      </c>
      <c r="C47" s="28" t="s">
        <v>76</v>
      </c>
      <c r="D47" s="29" t="s">
        <v>11</v>
      </c>
      <c r="E47" s="29" t="s">
        <v>11</v>
      </c>
      <c r="F47" s="29" t="s">
        <v>11</v>
      </c>
      <c r="G47" s="29" t="s">
        <v>12</v>
      </c>
      <c r="H47" s="30" t="s">
        <v>12</v>
      </c>
    </row>
    <row r="48" spans="2:8" ht="12.75" customHeight="1">
      <c r="B48" s="27">
        <v>4131.2</v>
      </c>
      <c r="C48" s="28" t="s">
        <v>77</v>
      </c>
      <c r="D48" s="29" t="s">
        <v>78</v>
      </c>
      <c r="E48" s="29" t="s">
        <v>78</v>
      </c>
      <c r="F48" s="29" t="s">
        <v>79</v>
      </c>
      <c r="G48" s="29">
        <v>61.44</v>
      </c>
      <c r="H48" s="30">
        <v>61.44</v>
      </c>
    </row>
    <row r="49" spans="2:8" ht="12.75" customHeight="1">
      <c r="B49" s="27" t="s">
        <v>80</v>
      </c>
      <c r="C49" s="28" t="s">
        <v>81</v>
      </c>
      <c r="D49" s="29" t="s">
        <v>11</v>
      </c>
      <c r="E49" s="29" t="s">
        <v>11</v>
      </c>
      <c r="F49" s="29" t="s">
        <v>11</v>
      </c>
      <c r="G49" s="29" t="s">
        <v>12</v>
      </c>
      <c r="H49" s="30" t="s">
        <v>12</v>
      </c>
    </row>
    <row r="50" spans="2:8" ht="12.75" customHeight="1">
      <c r="B50" s="27" t="s">
        <v>82</v>
      </c>
      <c r="C50" s="28" t="s">
        <v>83</v>
      </c>
      <c r="D50" s="29" t="s">
        <v>11</v>
      </c>
      <c r="E50" s="29" t="s">
        <v>11</v>
      </c>
      <c r="F50" s="29" t="s">
        <v>11</v>
      </c>
      <c r="G50" s="29" t="s">
        <v>12</v>
      </c>
      <c r="H50" s="30" t="s">
        <v>12</v>
      </c>
    </row>
    <row r="51" spans="2:8" ht="12.75" customHeight="1">
      <c r="B51" s="27" t="s">
        <v>84</v>
      </c>
      <c r="C51" s="28" t="s">
        <v>85</v>
      </c>
      <c r="D51" s="29" t="s">
        <v>11</v>
      </c>
      <c r="E51" s="29" t="s">
        <v>11</v>
      </c>
      <c r="F51" s="29" t="s">
        <v>11</v>
      </c>
      <c r="G51" s="29" t="s">
        <v>12</v>
      </c>
      <c r="H51" s="30" t="s">
        <v>12</v>
      </c>
    </row>
    <row r="52" spans="2:8" ht="12.75" customHeight="1">
      <c r="B52" s="27" t="s">
        <v>86</v>
      </c>
      <c r="C52" s="28" t="s">
        <v>87</v>
      </c>
      <c r="D52" s="29" t="s">
        <v>11</v>
      </c>
      <c r="E52" s="29" t="s">
        <v>11</v>
      </c>
      <c r="F52" s="29" t="s">
        <v>11</v>
      </c>
      <c r="G52" s="29" t="s">
        <v>12</v>
      </c>
      <c r="H52" s="30" t="s">
        <v>12</v>
      </c>
    </row>
    <row r="53" spans="2:8" ht="12.75" customHeight="1">
      <c r="B53" s="27" t="s">
        <v>86</v>
      </c>
      <c r="C53" s="28" t="s">
        <v>88</v>
      </c>
      <c r="D53" s="29" t="s">
        <v>11</v>
      </c>
      <c r="E53" s="29" t="s">
        <v>89</v>
      </c>
      <c r="F53" s="29" t="s">
        <v>89</v>
      </c>
      <c r="G53" s="29" t="s">
        <v>12</v>
      </c>
      <c r="H53" s="30">
        <v>100</v>
      </c>
    </row>
    <row r="54" spans="2:8" ht="12.75" customHeight="1">
      <c r="B54" s="27" t="s">
        <v>90</v>
      </c>
      <c r="C54" s="28" t="s">
        <v>91</v>
      </c>
      <c r="D54" s="29" t="s">
        <v>11</v>
      </c>
      <c r="E54" s="29" t="s">
        <v>11</v>
      </c>
      <c r="F54" s="29" t="s">
        <v>11</v>
      </c>
      <c r="G54" s="29" t="s">
        <v>12</v>
      </c>
      <c r="H54" s="30" t="s">
        <v>12</v>
      </c>
    </row>
    <row r="55" spans="2:8" ht="12.75" customHeight="1" thickBot="1">
      <c r="B55" s="27" t="s">
        <v>92</v>
      </c>
      <c r="C55" s="28" t="s">
        <v>93</v>
      </c>
      <c r="D55" s="29" t="s">
        <v>11</v>
      </c>
      <c r="E55" s="29" t="s">
        <v>11</v>
      </c>
      <c r="F55" s="29" t="s">
        <v>11</v>
      </c>
      <c r="G55" s="29" t="s">
        <v>12</v>
      </c>
      <c r="H55" s="30" t="s">
        <v>12</v>
      </c>
    </row>
    <row r="56" spans="2:8" ht="13.5" customHeight="1" thickBot="1">
      <c r="B56" s="1"/>
      <c r="C56" s="2" t="s">
        <v>94</v>
      </c>
      <c r="D56" s="13" t="s">
        <v>95</v>
      </c>
      <c r="E56" s="13" t="s">
        <v>96</v>
      </c>
      <c r="F56" s="13" t="s">
        <v>97</v>
      </c>
      <c r="G56" s="13">
        <v>245.09</v>
      </c>
      <c r="H56" s="14">
        <v>89.96</v>
      </c>
    </row>
    <row r="57" spans="2:8" s="31" customFormat="1" ht="15" thickBot="1">
      <c r="B57" s="3"/>
      <c r="C57" s="7" t="s">
        <v>98</v>
      </c>
      <c r="D57" s="15" t="s">
        <v>99</v>
      </c>
      <c r="E57" s="15" t="s">
        <v>100</v>
      </c>
      <c r="F57" s="15" t="s">
        <v>101</v>
      </c>
      <c r="G57" s="15">
        <v>228.96</v>
      </c>
      <c r="H57" s="32">
        <v>90.78</v>
      </c>
    </row>
    <row r="58" spans="2:8" s="31" customFormat="1" ht="24.75" customHeight="1" thickBot="1">
      <c r="B58" s="4"/>
      <c r="C58" s="11"/>
      <c r="D58" s="12"/>
      <c r="E58" s="12"/>
      <c r="F58" s="12"/>
      <c r="G58" s="12"/>
      <c r="H58" s="10"/>
    </row>
    <row r="59" spans="2:8" s="31" customFormat="1" ht="13.5" thickBot="1">
      <c r="B59" s="3"/>
      <c r="C59" s="4" t="s">
        <v>102</v>
      </c>
      <c r="D59" s="8"/>
      <c r="E59" s="8"/>
      <c r="F59" s="8"/>
      <c r="G59" s="8"/>
      <c r="H59" s="9"/>
    </row>
    <row r="60" spans="2:8" ht="12.75" customHeight="1">
      <c r="B60" s="27" t="s">
        <v>103</v>
      </c>
      <c r="C60" s="28" t="s">
        <v>104</v>
      </c>
      <c r="D60" s="29" t="s">
        <v>105</v>
      </c>
      <c r="E60" s="29" t="s">
        <v>106</v>
      </c>
      <c r="F60" s="29" t="s">
        <v>107</v>
      </c>
      <c r="G60" s="29">
        <v>163.21</v>
      </c>
      <c r="H60" s="30">
        <v>76.42</v>
      </c>
    </row>
    <row r="61" spans="2:8" ht="12.75" customHeight="1" thickBot="1">
      <c r="B61" s="27" t="s">
        <v>108</v>
      </c>
      <c r="C61" s="28" t="s">
        <v>109</v>
      </c>
      <c r="D61" s="29" t="s">
        <v>110</v>
      </c>
      <c r="E61" s="29" t="s">
        <v>111</v>
      </c>
      <c r="F61" s="29" t="s">
        <v>112</v>
      </c>
      <c r="G61" s="29">
        <v>241.32</v>
      </c>
      <c r="H61" s="30">
        <v>85.01</v>
      </c>
    </row>
    <row r="62" spans="2:8" s="31" customFormat="1" ht="13.5" customHeight="1" thickBot="1">
      <c r="B62" s="3"/>
      <c r="C62" s="7" t="s">
        <v>113</v>
      </c>
      <c r="D62" s="15" t="s">
        <v>114</v>
      </c>
      <c r="E62" s="15" t="s">
        <v>115</v>
      </c>
      <c r="F62" s="15" t="s">
        <v>116</v>
      </c>
      <c r="G62" s="15">
        <v>191.93</v>
      </c>
      <c r="H62" s="16">
        <v>80.17</v>
      </c>
    </row>
    <row r="63" spans="2:8" s="31" customFormat="1" ht="13.5" customHeight="1" thickBot="1">
      <c r="B63" s="3"/>
      <c r="C63" s="7" t="s">
        <v>117</v>
      </c>
      <c r="D63" s="15" t="s">
        <v>118</v>
      </c>
      <c r="E63" s="15" t="s">
        <v>119</v>
      </c>
      <c r="F63" s="15" t="s">
        <v>120</v>
      </c>
      <c r="G63" s="15">
        <v>56.72</v>
      </c>
      <c r="H63" s="16">
        <v>29.43</v>
      </c>
    </row>
    <row r="64" spans="2:8" ht="24.75" customHeight="1" thickBot="1">
      <c r="B64" s="18"/>
      <c r="C64" s="18"/>
      <c r="D64" s="19"/>
      <c r="E64" s="19"/>
      <c r="F64" s="19"/>
      <c r="G64" s="19"/>
      <c r="H64" s="19"/>
    </row>
    <row r="65" spans="2:8" s="31" customFormat="1" ht="13.5" thickBot="1">
      <c r="B65" s="3"/>
      <c r="C65" s="4" t="s">
        <v>121</v>
      </c>
      <c r="D65" s="5"/>
      <c r="E65" s="5"/>
      <c r="F65" s="5"/>
      <c r="G65" s="5"/>
      <c r="H65" s="6"/>
    </row>
    <row r="66" spans="2:8" ht="12.75" customHeight="1">
      <c r="B66" s="27" t="s">
        <v>122</v>
      </c>
      <c r="C66" s="28" t="s">
        <v>123</v>
      </c>
      <c r="D66" s="29" t="s">
        <v>11</v>
      </c>
      <c r="E66" s="29" t="s">
        <v>11</v>
      </c>
      <c r="F66" s="29" t="s">
        <v>11</v>
      </c>
      <c r="G66" s="29" t="s">
        <v>12</v>
      </c>
      <c r="H66" s="30" t="s">
        <v>12</v>
      </c>
    </row>
    <row r="67" spans="2:8" ht="12.75" customHeight="1">
      <c r="B67" s="27" t="s">
        <v>124</v>
      </c>
      <c r="C67" s="28" t="s">
        <v>125</v>
      </c>
      <c r="D67" s="29" t="s">
        <v>11</v>
      </c>
      <c r="E67" s="29" t="s">
        <v>11</v>
      </c>
      <c r="F67" s="29" t="s">
        <v>11</v>
      </c>
      <c r="G67" s="29" t="s">
        <v>12</v>
      </c>
      <c r="H67" s="30" t="s">
        <v>12</v>
      </c>
    </row>
    <row r="68" spans="2:8" ht="12.75" customHeight="1">
      <c r="B68" s="27" t="s">
        <v>126</v>
      </c>
      <c r="C68" s="28" t="s">
        <v>127</v>
      </c>
      <c r="D68" s="29" t="s">
        <v>11</v>
      </c>
      <c r="E68" s="29" t="s">
        <v>11</v>
      </c>
      <c r="F68" s="29" t="s">
        <v>11</v>
      </c>
      <c r="G68" s="29" t="s">
        <v>12</v>
      </c>
      <c r="H68" s="30" t="s">
        <v>12</v>
      </c>
    </row>
    <row r="69" spans="2:8" ht="12.75" customHeight="1">
      <c r="B69" s="27" t="s">
        <v>128</v>
      </c>
      <c r="C69" s="28" t="s">
        <v>129</v>
      </c>
      <c r="D69" s="29" t="s">
        <v>11</v>
      </c>
      <c r="E69" s="29" t="s">
        <v>11</v>
      </c>
      <c r="F69" s="29" t="s">
        <v>11</v>
      </c>
      <c r="G69" s="29" t="s">
        <v>12</v>
      </c>
      <c r="H69" s="30" t="s">
        <v>12</v>
      </c>
    </row>
    <row r="70" spans="2:8" ht="12.75" customHeight="1">
      <c r="B70" s="27">
        <v>8115</v>
      </c>
      <c r="C70" s="28" t="s">
        <v>130</v>
      </c>
      <c r="D70" s="29" t="s">
        <v>131</v>
      </c>
      <c r="E70" s="29" t="s">
        <v>132</v>
      </c>
      <c r="F70" s="29" t="s">
        <v>133</v>
      </c>
      <c r="G70" s="29" t="s">
        <v>133</v>
      </c>
      <c r="H70" s="30" t="s">
        <v>133</v>
      </c>
    </row>
    <row r="71" spans="2:8" ht="12.75" customHeight="1">
      <c r="B71" s="27">
        <v>8115</v>
      </c>
      <c r="C71" s="28" t="s">
        <v>134</v>
      </c>
      <c r="D71" s="29" t="s">
        <v>11</v>
      </c>
      <c r="E71" s="29" t="s">
        <v>135</v>
      </c>
      <c r="F71" s="29" t="s">
        <v>133</v>
      </c>
      <c r="G71" s="29" t="s">
        <v>133</v>
      </c>
      <c r="H71" s="30" t="s">
        <v>133</v>
      </c>
    </row>
    <row r="72" spans="2:8" ht="12.75" customHeight="1">
      <c r="B72" s="27">
        <v>8115</v>
      </c>
      <c r="C72" s="28" t="s">
        <v>136</v>
      </c>
      <c r="D72" s="29" t="s">
        <v>131</v>
      </c>
      <c r="E72" s="29" t="s">
        <v>137</v>
      </c>
      <c r="F72" s="29" t="s">
        <v>138</v>
      </c>
      <c r="G72" s="29">
        <v>56.72</v>
      </c>
      <c r="H72" s="30">
        <v>29.43</v>
      </c>
    </row>
    <row r="73" spans="2:8" ht="12.75" customHeight="1">
      <c r="B73" s="27" t="s">
        <v>139</v>
      </c>
      <c r="C73" s="28" t="s">
        <v>140</v>
      </c>
      <c r="D73" s="29" t="s">
        <v>11</v>
      </c>
      <c r="E73" s="29" t="s">
        <v>11</v>
      </c>
      <c r="F73" s="29" t="s">
        <v>11</v>
      </c>
      <c r="G73" s="29" t="s">
        <v>12</v>
      </c>
      <c r="H73" s="30" t="s">
        <v>12</v>
      </c>
    </row>
    <row r="74" spans="2:8" ht="12.75" customHeight="1">
      <c r="B74" s="27" t="s">
        <v>141</v>
      </c>
      <c r="C74" s="28" t="s">
        <v>142</v>
      </c>
      <c r="D74" s="29" t="s">
        <v>11</v>
      </c>
      <c r="E74" s="29" t="s">
        <v>11</v>
      </c>
      <c r="F74" s="29" t="s">
        <v>11</v>
      </c>
      <c r="G74" s="29" t="s">
        <v>12</v>
      </c>
      <c r="H74" s="30" t="s">
        <v>12</v>
      </c>
    </row>
    <row r="75" spans="2:8" ht="12.75" customHeight="1" thickBot="1">
      <c r="B75" s="27">
        <v>8902</v>
      </c>
      <c r="C75" s="28" t="s">
        <v>143</v>
      </c>
      <c r="D75" s="29" t="s">
        <v>11</v>
      </c>
      <c r="E75" s="29" t="s">
        <v>11</v>
      </c>
      <c r="F75" s="29" t="s">
        <v>11</v>
      </c>
      <c r="G75" s="29" t="s">
        <v>12</v>
      </c>
      <c r="H75" s="30" t="s">
        <v>12</v>
      </c>
    </row>
    <row r="76" spans="2:8" s="31" customFormat="1" ht="16.5" thickBot="1">
      <c r="B76" s="3"/>
      <c r="C76" s="7" t="s">
        <v>144</v>
      </c>
      <c r="D76" s="33" t="s">
        <v>131</v>
      </c>
      <c r="E76" s="33" t="s">
        <v>137</v>
      </c>
      <c r="F76" s="33" t="s">
        <v>138</v>
      </c>
      <c r="G76" s="33">
        <v>56.72</v>
      </c>
      <c r="H76" s="34">
        <v>29.43</v>
      </c>
    </row>
  </sheetData>
  <sheetProtection/>
  <mergeCells count="2">
    <mergeCell ref="B2:H2"/>
    <mergeCell ref="D1:H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105" r:id="rId1"/>
  <rowBreaks count="2" manualBreakCount="2">
    <brk id="38" max="8" man="1"/>
    <brk id="80" min="1" max="11" man="1"/>
  </rowBreaks>
  <colBreaks count="1" manualBreakCount="1">
    <brk id="12" min="1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K20"/>
  <sheetViews>
    <sheetView tabSelected="1" zoomScalePageLayoutView="0" workbookViewId="0" topLeftCell="A1">
      <selection activeCell="B20" sqref="B20:I20"/>
    </sheetView>
  </sheetViews>
  <sheetFormatPr defaultColWidth="9.140625" defaultRowHeight="12.75"/>
  <cols>
    <col min="1" max="1" width="5.8515625" style="17" customWidth="1"/>
    <col min="2" max="4" width="9.140625" style="17" customWidth="1"/>
    <col min="5" max="5" width="12.421875" style="17" customWidth="1"/>
    <col min="6" max="6" width="20.7109375" style="17" customWidth="1"/>
    <col min="7" max="7" width="20.57421875" style="17" customWidth="1"/>
    <col min="8" max="8" width="21.421875" style="17" customWidth="1"/>
    <col min="9" max="9" width="18.00390625" style="17" customWidth="1"/>
    <col min="10" max="16384" width="9.140625" style="17" customWidth="1"/>
  </cols>
  <sheetData>
    <row r="1" ht="3.75" customHeight="1"/>
    <row r="2" spans="2:9" ht="12.75">
      <c r="B2" s="59"/>
      <c r="C2" s="59"/>
      <c r="D2" s="59"/>
      <c r="E2" s="59"/>
      <c r="F2" s="59"/>
      <c r="G2" s="59"/>
      <c r="H2" s="59"/>
      <c r="I2" s="59"/>
    </row>
    <row r="3" spans="2:9" ht="12" customHeight="1">
      <c r="B3" s="35"/>
      <c r="C3" s="35"/>
      <c r="D3" s="35"/>
      <c r="E3" s="35"/>
      <c r="F3" s="35"/>
      <c r="G3" s="35"/>
      <c r="H3" s="35"/>
      <c r="I3"/>
    </row>
    <row r="4" spans="2:9" ht="41.25" customHeight="1" thickBot="1">
      <c r="B4" s="60" t="s">
        <v>158</v>
      </c>
      <c r="C4" s="60"/>
      <c r="D4" s="60"/>
      <c r="E4" s="60"/>
      <c r="F4" s="60"/>
      <c r="G4" s="60"/>
      <c r="H4" s="60"/>
      <c r="I4" s="60"/>
    </row>
    <row r="5" spans="2:9" ht="24.75" customHeight="1" thickBot="1">
      <c r="B5" s="72" t="s">
        <v>165</v>
      </c>
      <c r="C5" s="73"/>
      <c r="D5" s="73"/>
      <c r="E5" s="73"/>
      <c r="F5" s="73"/>
      <c r="G5" s="73"/>
      <c r="H5" s="73"/>
      <c r="I5" s="74"/>
    </row>
    <row r="6" spans="2:10" ht="26.25" customHeight="1">
      <c r="B6" s="37"/>
      <c r="C6" s="38"/>
      <c r="D6" s="38"/>
      <c r="E6" s="38"/>
      <c r="F6" s="88" t="s">
        <v>148</v>
      </c>
      <c r="G6" s="88" t="s">
        <v>149</v>
      </c>
      <c r="H6" s="88" t="s">
        <v>150</v>
      </c>
      <c r="I6" s="87" t="s">
        <v>151</v>
      </c>
      <c r="J6" s="36"/>
    </row>
    <row r="7" spans="2:9" ht="22.5" customHeight="1" thickBot="1">
      <c r="B7" s="54" t="s">
        <v>155</v>
      </c>
      <c r="C7" s="55"/>
      <c r="D7" s="55"/>
      <c r="E7" s="55"/>
      <c r="F7" s="61">
        <v>678913</v>
      </c>
      <c r="G7" s="39">
        <v>512017</v>
      </c>
      <c r="H7" s="81">
        <v>166896</v>
      </c>
      <c r="I7" s="40" t="s">
        <v>159</v>
      </c>
    </row>
    <row r="8" spans="2:9" ht="24.75" customHeight="1" thickBot="1">
      <c r="B8" s="72" t="s">
        <v>166</v>
      </c>
      <c r="C8" s="73"/>
      <c r="D8" s="73"/>
      <c r="E8" s="73"/>
      <c r="F8" s="73"/>
      <c r="G8" s="73"/>
      <c r="H8" s="73"/>
      <c r="I8" s="74"/>
    </row>
    <row r="9" spans="2:11" ht="22.5" customHeight="1">
      <c r="B9" s="54" t="s">
        <v>155</v>
      </c>
      <c r="C9" s="55"/>
      <c r="D9" s="55"/>
      <c r="E9" s="55"/>
      <c r="F9" s="39">
        <v>1000000</v>
      </c>
      <c r="G9" s="39">
        <v>0</v>
      </c>
      <c r="H9" s="81">
        <v>1000000</v>
      </c>
      <c r="I9" s="40" t="s">
        <v>159</v>
      </c>
      <c r="K9" s="82"/>
    </row>
    <row r="10" spans="2:9" ht="22.5" customHeight="1">
      <c r="B10" s="62" t="s">
        <v>160</v>
      </c>
      <c r="C10" s="63"/>
      <c r="D10" s="63"/>
      <c r="E10" s="64"/>
      <c r="F10" s="41">
        <v>4000000</v>
      </c>
      <c r="G10" s="41">
        <v>0</v>
      </c>
      <c r="H10" s="84">
        <v>4000000</v>
      </c>
      <c r="I10" s="43" t="s">
        <v>159</v>
      </c>
    </row>
    <row r="11" spans="2:9" ht="22.5" customHeight="1">
      <c r="B11" s="65" t="s">
        <v>161</v>
      </c>
      <c r="C11" s="66"/>
      <c r="D11" s="66"/>
      <c r="E11" s="67"/>
      <c r="F11" s="41">
        <v>1000000</v>
      </c>
      <c r="G11" s="41">
        <v>1000000</v>
      </c>
      <c r="H11" s="70">
        <v>0</v>
      </c>
      <c r="I11" s="43"/>
    </row>
    <row r="12" spans="2:11" ht="22.5" customHeight="1">
      <c r="B12" s="65" t="s">
        <v>162</v>
      </c>
      <c r="C12" s="66"/>
      <c r="D12" s="66"/>
      <c r="E12" s="67"/>
      <c r="F12" s="41">
        <v>45000</v>
      </c>
      <c r="G12" s="41">
        <v>44941.18</v>
      </c>
      <c r="H12" s="69">
        <v>58.82</v>
      </c>
      <c r="I12" s="43"/>
      <c r="K12" s="83"/>
    </row>
    <row r="13" spans="2:9" ht="22.5" customHeight="1">
      <c r="B13" s="56" t="s">
        <v>147</v>
      </c>
      <c r="C13" s="57"/>
      <c r="D13" s="57"/>
      <c r="E13" s="58"/>
      <c r="F13" s="41">
        <v>20000</v>
      </c>
      <c r="G13" s="41">
        <v>0</v>
      </c>
      <c r="H13" s="68">
        <v>20000</v>
      </c>
      <c r="I13" s="43"/>
    </row>
    <row r="14" spans="2:9" ht="22.5" customHeight="1">
      <c r="B14" s="56" t="s">
        <v>156</v>
      </c>
      <c r="C14" s="57"/>
      <c r="D14" s="57"/>
      <c r="E14" s="58"/>
      <c r="F14" s="41">
        <v>264800</v>
      </c>
      <c r="G14" s="41">
        <v>264800</v>
      </c>
      <c r="H14" s="71">
        <v>0</v>
      </c>
      <c r="I14" s="42"/>
    </row>
    <row r="15" spans="2:9" ht="22.5" customHeight="1">
      <c r="B15" s="50" t="s">
        <v>164</v>
      </c>
      <c r="C15" s="51"/>
      <c r="D15" s="51"/>
      <c r="E15" s="51"/>
      <c r="F15" s="41">
        <f>SUM(SUM(F9:F14,F7))</f>
        <v>7008713</v>
      </c>
      <c r="G15" s="41">
        <f>SUM(SUM(G9:G14,G7))</f>
        <v>1821758.1800000002</v>
      </c>
      <c r="H15" s="71">
        <f>SUM(SUM(H9:H14,H7))</f>
        <v>5186954.82</v>
      </c>
      <c r="I15" s="86">
        <v>5166896</v>
      </c>
    </row>
    <row r="16" spans="2:9" ht="25.5" customHeight="1">
      <c r="B16" s="75" t="s">
        <v>157</v>
      </c>
      <c r="C16" s="76"/>
      <c r="D16" s="76"/>
      <c r="E16" s="76"/>
      <c r="F16" s="76"/>
      <c r="G16" s="76"/>
      <c r="H16" s="76"/>
      <c r="I16" s="77"/>
    </row>
    <row r="17" spans="2:9" ht="25.5" customHeight="1">
      <c r="B17" s="56"/>
      <c r="C17" s="57"/>
      <c r="D17" s="57"/>
      <c r="E17" s="57"/>
      <c r="F17" s="90" t="s">
        <v>152</v>
      </c>
      <c r="G17" s="90" t="s">
        <v>153</v>
      </c>
      <c r="H17" s="91" t="s">
        <v>154</v>
      </c>
      <c r="I17" s="44"/>
    </row>
    <row r="18" spans="2:9" ht="22.5" customHeight="1">
      <c r="B18" s="56" t="s">
        <v>163</v>
      </c>
      <c r="C18" s="57"/>
      <c r="D18" s="57"/>
      <c r="E18" s="58"/>
      <c r="F18" s="45">
        <v>227400</v>
      </c>
      <c r="G18" s="45">
        <v>226282.5</v>
      </c>
      <c r="H18" s="85">
        <v>1117.5</v>
      </c>
      <c r="I18" s="46"/>
    </row>
    <row r="19" spans="2:9" ht="25.5" customHeight="1" thickBot="1">
      <c r="B19" s="78" t="s">
        <v>167</v>
      </c>
      <c r="C19" s="79"/>
      <c r="D19" s="79"/>
      <c r="E19" s="80"/>
      <c r="F19" s="47"/>
      <c r="G19" s="47"/>
      <c r="H19" s="48">
        <f>SUM(SUM(H12,H13,H18))</f>
        <v>21176.32</v>
      </c>
      <c r="I19" s="49"/>
    </row>
    <row r="20" spans="2:9" ht="111" customHeight="1">
      <c r="B20" s="89" t="s">
        <v>168</v>
      </c>
      <c r="C20" s="89"/>
      <c r="D20" s="89"/>
      <c r="E20" s="89"/>
      <c r="F20" s="89"/>
      <c r="G20" s="89"/>
      <c r="H20" s="89"/>
      <c r="I20" s="89"/>
    </row>
  </sheetData>
  <sheetProtection/>
  <mergeCells count="16">
    <mergeCell ref="B2:I2"/>
    <mergeCell ref="B4:I4"/>
    <mergeCell ref="B8:I8"/>
    <mergeCell ref="B16:I16"/>
    <mergeCell ref="B17:E17"/>
    <mergeCell ref="B18:E18"/>
    <mergeCell ref="B11:E11"/>
    <mergeCell ref="B12:E12"/>
    <mergeCell ref="B20:I20"/>
    <mergeCell ref="B13:E13"/>
    <mergeCell ref="B5:I5"/>
    <mergeCell ref="B7:E7"/>
    <mergeCell ref="B9:E9"/>
    <mergeCell ref="B10:E10"/>
    <mergeCell ref="B14:E14"/>
    <mergeCell ref="B19:E1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Marková</cp:lastModifiedBy>
  <cp:lastPrinted>2009-05-12T09:52:21Z</cp:lastPrinted>
  <dcterms:created xsi:type="dcterms:W3CDTF">1997-01-24T11:07:25Z</dcterms:created>
  <dcterms:modified xsi:type="dcterms:W3CDTF">2009-05-12T09:52:53Z</dcterms:modified>
  <cp:category/>
  <cp:version/>
  <cp:contentType/>
  <cp:contentStatus/>
</cp:coreProperties>
</file>